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3360" yWindow="720" windowWidth="15580" windowHeight="74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E4" i="1"/>
  <c r="F4" i="1"/>
</calcChain>
</file>

<file path=xl/sharedStrings.xml><?xml version="1.0" encoding="utf-8"?>
<sst xmlns="http://schemas.openxmlformats.org/spreadsheetml/2006/main" count="15" uniqueCount="14">
  <si>
    <t>Rows</t>
  </si>
  <si>
    <t>Columns</t>
  </si>
  <si>
    <t>General: Address (Hex)</t>
  </si>
  <si>
    <t xml:space="preserve">Row: Address (Hex) </t>
  </si>
  <si>
    <t>Column: Address (Hex)</t>
  </si>
  <si>
    <t>Use 19010 when working with entire .map.  Use 0 when working with fuel map only.</t>
  </si>
  <si>
    <t>Fuel Map Address Offset (HEX)</t>
  </si>
  <si>
    <t>Table Address (HEX)</t>
  </si>
  <si>
    <t>Column and Row values as</t>
  </si>
  <si>
    <t>Dec</t>
  </si>
  <si>
    <t>Hex</t>
  </si>
  <si>
    <t>Tuner Pro Table Data</t>
  </si>
  <si>
    <t>FCE</t>
  </si>
  <si>
    <r>
      <t xml:space="preserve">Td5 Map Address Calculator
</t>
    </r>
    <r>
      <rPr>
        <b/>
        <sz val="12"/>
        <color theme="0"/>
        <rFont val="Calibri"/>
        <family val="2"/>
        <charset val="129"/>
        <scheme val="minor"/>
      </rPr>
      <t>www.discotd5.com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</si>
</sst>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0"/>
      <name val="Calibri"/>
      <family val="2"/>
      <charset val="129"/>
      <scheme val="minor"/>
    </font>
    <font>
      <sz val="12"/>
      <color theme="0"/>
      <name val="Calibri"/>
      <family val="2"/>
      <charset val="129"/>
      <scheme val="minor"/>
    </font>
    <font>
      <b/>
      <sz val="16"/>
      <color theme="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hidden="1"/>
    </xf>
    <xf numFmtId="0" fontId="0" fillId="3" borderId="0" xfId="0" applyFill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1" fillId="4" borderId="0" xfId="0" applyFont="1" applyFill="1" applyProtection="1"/>
    <xf numFmtId="0" fontId="2" fillId="4" borderId="0" xfId="0" applyFont="1" applyFill="1" applyProtection="1"/>
    <xf numFmtId="0" fontId="0" fillId="4" borderId="0" xfId="0" applyFill="1"/>
    <xf numFmtId="0" fontId="1" fillId="4" borderId="0" xfId="0" applyFont="1" applyFill="1"/>
    <xf numFmtId="0" fontId="1" fillId="4" borderId="0" xfId="0" applyFont="1" applyFill="1" applyAlignment="1" applyProtection="1">
      <alignment vertical="top"/>
    </xf>
    <xf numFmtId="0" fontId="1" fillId="5" borderId="0" xfId="0" applyFont="1" applyFill="1" applyProtection="1"/>
    <xf numFmtId="0" fontId="0" fillId="5" borderId="0" xfId="0" applyFill="1"/>
    <xf numFmtId="0" fontId="2" fillId="4" borderId="0" xfId="0" applyFont="1" applyFill="1" applyAlignment="1" applyProtection="1">
      <alignment horizontal="left" vertical="top" wrapText="1" indent="1"/>
    </xf>
    <xf numFmtId="0" fontId="2" fillId="6" borderId="2" xfId="0" applyFont="1" applyFill="1" applyBorder="1" applyAlignment="1" applyProtection="1">
      <alignment horizontal="center" vertical="top"/>
      <protection locked="0"/>
    </xf>
    <xf numFmtId="0" fontId="2" fillId="6" borderId="2" xfId="0" applyFont="1" applyFill="1" applyBorder="1"/>
    <xf numFmtId="0" fontId="1" fillId="5" borderId="0" xfId="0" applyFont="1" applyFill="1" applyAlignment="1" applyProtection="1">
      <alignment horizontal="center"/>
    </xf>
    <xf numFmtId="0" fontId="2" fillId="5" borderId="0" xfId="0" applyFont="1" applyFill="1" applyAlignment="1">
      <alignment horizontal="center"/>
    </xf>
    <xf numFmtId="0" fontId="3" fillId="5" borderId="0" xfId="0" applyFont="1" applyFill="1" applyAlignment="1" applyProtection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4" sqref="C4"/>
    </sheetView>
  </sheetViews>
  <sheetFormatPr baseColWidth="10" defaultRowHeight="15" x14ac:dyDescent="0"/>
  <cols>
    <col min="1" max="1" width="26.6640625" customWidth="1"/>
    <col min="3" max="3" width="23.83203125" customWidth="1"/>
    <col min="4" max="4" width="21.6640625" customWidth="1"/>
    <col min="5" max="5" width="19.33203125" customWidth="1"/>
    <col min="6" max="6" width="20.1640625" customWidth="1"/>
  </cols>
  <sheetData>
    <row r="1" spans="1:13" s="2" customFormat="1" ht="60">
      <c r="A1" s="10" t="s">
        <v>6</v>
      </c>
      <c r="B1" s="14">
        <v>0</v>
      </c>
      <c r="C1" s="13" t="s">
        <v>5</v>
      </c>
      <c r="D1" s="18" t="s">
        <v>13</v>
      </c>
      <c r="E1" s="19"/>
      <c r="F1" s="19"/>
      <c r="M1" s="3">
        <v>19010</v>
      </c>
    </row>
    <row r="2" spans="1:13">
      <c r="A2" s="7"/>
      <c r="B2" s="7"/>
      <c r="C2" s="7"/>
      <c r="D2" s="16" t="s">
        <v>11</v>
      </c>
      <c r="E2" s="17"/>
      <c r="F2" s="17"/>
      <c r="M2" s="1">
        <v>0</v>
      </c>
    </row>
    <row r="3" spans="1:13">
      <c r="A3" s="6" t="s">
        <v>7</v>
      </c>
      <c r="B3" s="6" t="s">
        <v>1</v>
      </c>
      <c r="C3" s="6" t="s">
        <v>0</v>
      </c>
      <c r="D3" s="11" t="s">
        <v>2</v>
      </c>
      <c r="E3" s="11" t="s">
        <v>3</v>
      </c>
      <c r="F3" s="11" t="s">
        <v>4</v>
      </c>
    </row>
    <row r="4" spans="1:13">
      <c r="A4" s="5" t="s">
        <v>12</v>
      </c>
      <c r="B4" s="5">
        <v>14</v>
      </c>
      <c r="C4" s="5">
        <v>14</v>
      </c>
      <c r="D4" s="4" t="str">
        <f>DEC2HEX(HEX2DEC($B$1)+HEX2DEC(A4)+4+IF( B6="Dec",(B4*2),(HEX2DEC(B4)*2))+IF(C4=1,0,IF( B6="Dec",(C4*2),(HEX2DEC(C4)*2))))</f>
        <v>100A</v>
      </c>
      <c r="E4" s="4" t="str">
        <f>IF(C4=1,"N/A",(DEC2HEX(HEX2DEC(B1)+HEX2DEC(A4)+4+IF( B6="Dec",(B4*2),(HEX2DEC(B4)*2)))))</f>
        <v>FEE</v>
      </c>
      <c r="F4" s="4" t="str">
        <f>DEC2HEX(HEX2DEC(B1)+HEX2DEC(A4)+4)</f>
        <v>FD2</v>
      </c>
    </row>
    <row r="5" spans="1:13">
      <c r="A5" s="8"/>
      <c r="B5" s="8"/>
      <c r="C5" s="8"/>
      <c r="D5" s="12"/>
      <c r="E5" s="12"/>
      <c r="F5" s="12"/>
    </row>
    <row r="6" spans="1:13">
      <c r="A6" s="9" t="s">
        <v>8</v>
      </c>
      <c r="B6" s="15" t="s">
        <v>9</v>
      </c>
      <c r="C6" s="8"/>
      <c r="D6" s="12"/>
      <c r="E6" s="12"/>
      <c r="F6" s="12"/>
      <c r="M6" s="1" t="s">
        <v>9</v>
      </c>
    </row>
    <row r="7" spans="1:13">
      <c r="A7" s="8"/>
      <c r="B7" s="8"/>
      <c r="C7" s="8"/>
      <c r="D7" s="12"/>
      <c r="E7" s="12"/>
      <c r="F7" s="12"/>
      <c r="M7" s="1" t="s">
        <v>10</v>
      </c>
    </row>
    <row r="8" spans="1:13">
      <c r="A8" s="8"/>
      <c r="B8" s="8"/>
      <c r="C8" s="8"/>
      <c r="D8" s="12"/>
      <c r="E8" s="12"/>
      <c r="F8" s="12"/>
    </row>
  </sheetData>
  <sheetProtection password="F623" sheet="1" objects="1" scenarios="1" selectLockedCells="1"/>
  <mergeCells count="2">
    <mergeCell ref="D2:F2"/>
    <mergeCell ref="D1:F1"/>
  </mergeCells>
  <dataValidations count="2">
    <dataValidation type="list" allowBlank="1" showInputMessage="1" showErrorMessage="1" sqref="B1">
      <formula1>$M$1:$M$2</formula1>
    </dataValidation>
    <dataValidation type="list" allowBlank="1" showInputMessage="1" showErrorMessage="1" sqref="B6">
      <formula1>$M$6:$M$7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Koorie Heritage Trust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Koorie Heritage Trust</dc:creator>
  <cp:lastModifiedBy>Koorie Heritage Trust</cp:lastModifiedBy>
  <dcterms:created xsi:type="dcterms:W3CDTF">2014-01-05T21:46:36Z</dcterms:created>
  <dcterms:modified xsi:type="dcterms:W3CDTF">2014-01-06T09:13:25Z</dcterms:modified>
</cp:coreProperties>
</file>